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<sst xmlns="http://schemas.openxmlformats.org/spreadsheetml/2006/main" count="51" uniqueCount="31">
  <si>
    <t>河北省秦皇岛市6月份排污权交易统计表</t>
  </si>
  <si>
    <t>填报单位（签章）： 秦皇岛市生态环境局</t>
  </si>
  <si>
    <t>填报日期：2023年6月30日</t>
  </si>
  <si>
    <t>序号</t>
  </si>
  <si>
    <t>发票日期</t>
  </si>
  <si>
    <t>出让方</t>
  </si>
  <si>
    <t>受让方</t>
  </si>
  <si>
    <t>项目名称</t>
  </si>
  <si>
    <t>污染物交易数量（吨/年）</t>
  </si>
  <si>
    <t>污染物交易价格（元/吨）</t>
  </si>
  <si>
    <t>污染物交易金额（元）</t>
  </si>
  <si>
    <t>出让金合计（元）</t>
  </si>
  <si>
    <t>备注</t>
  </si>
  <si>
    <t>化学需氧量</t>
  </si>
  <si>
    <t>氨氮</t>
  </si>
  <si>
    <t>二氧化硫</t>
  </si>
  <si>
    <t>氮氧化物</t>
  </si>
  <si>
    <t>市生态环境局</t>
  </si>
  <si>
    <t>秦皇岛兴龙轮毂有限公司</t>
  </si>
  <si>
    <t>铝合金车轮产线改造及固废资源利用项目</t>
  </si>
  <si>
    <t>非税收入</t>
  </si>
  <si>
    <t>河北平安荣瑷医疗服务有限责任公司</t>
  </si>
  <si>
    <t>河北平安健康集团北戴河综合康养项目</t>
  </si>
  <si>
    <t>秦皇岛中柱石科技有限公司</t>
  </si>
  <si>
    <t>玻璃制品开发加工项目</t>
  </si>
  <si>
    <t>秦皇岛丰薯农业发展有限公司</t>
  </si>
  <si>
    <t>中薯农业科技园甘薯综合加工一期工程项目</t>
  </si>
  <si>
    <t>秦皇岛市抚宁区人民医院</t>
  </si>
  <si>
    <t>医院整体搬迁工程项目</t>
  </si>
  <si>
    <t>当月合计</t>
  </si>
  <si>
    <t>当年合计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</si>
</sst>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yyyy&quot;年&quot;m&quot;月&quot;d&quot;日&quot;;@"/>
    <numFmt numFmtId="178" formatCode="0.000_ "/>
    <numFmt numFmtId="179" formatCode="0.00_ "/>
  </numFmts>
  <fonts count="46">
    <font>
      <sz val="12"/>
      <name val="宋体"/>
      <family val="0"/>
    </font>
    <font>
      <sz val="11"/>
      <name val="宋体"/>
      <family val="0"/>
    </font>
    <font>
      <sz val="24"/>
      <name val="华文中宋"/>
      <family val="0"/>
    </font>
    <font>
      <sz val="14"/>
      <name val="华文中宋"/>
      <family val="0"/>
    </font>
    <font>
      <sz val="18"/>
      <name val="华文中宋"/>
      <family val="0"/>
    </font>
    <font>
      <b/>
      <sz val="10"/>
      <name val="CESI仿宋-GB2312"/>
      <family val="0"/>
    </font>
    <font>
      <sz val="10"/>
      <name val="宋体"/>
      <family val="0"/>
    </font>
    <font>
      <sz val="10"/>
      <name val="CESI仿宋-GB2312"/>
      <family val="0"/>
    </font>
    <font>
      <sz val="12"/>
      <name val="CESI仿宋-GB2312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2"/>
      <color indexed="5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color indexed="63"/>
      <name val="宋体"/>
      <family val="0"/>
    </font>
    <font>
      <sz val="12"/>
      <color indexed="60"/>
      <name val="宋体"/>
      <family val="0"/>
    </font>
    <font>
      <sz val="12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2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3" fillId="5" borderId="1" applyNumberFormat="0" applyAlignment="0" applyProtection="0"/>
    <xf numFmtId="0" fontId="14" fillId="6" borderId="0" applyNumberFormat="0" applyBorder="0" applyAlignment="0" applyProtection="0"/>
    <xf numFmtId="43" fontId="0" fillId="0" borderId="0" applyFont="0" applyFill="0" applyBorder="0" applyAlignment="0" applyProtection="0"/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0" fillId="0" borderId="0">
      <alignment vertical="center"/>
      <protection/>
    </xf>
    <xf numFmtId="0" fontId="15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15" fillId="8" borderId="0" applyNumberFormat="0" applyBorder="0" applyAlignment="0" applyProtection="0"/>
    <xf numFmtId="0" fontId="18" fillId="0" borderId="4" applyNumberFormat="0" applyFill="0" applyAlignment="0" applyProtection="0"/>
    <xf numFmtId="0" fontId="15" fillId="4" borderId="0" applyNumberFormat="0" applyBorder="0" applyAlignment="0" applyProtection="0"/>
    <xf numFmtId="0" fontId="24" fillId="3" borderId="5" applyNumberFormat="0" applyAlignment="0" applyProtection="0"/>
    <xf numFmtId="0" fontId="25" fillId="3" borderId="1" applyNumberFormat="0" applyAlignment="0" applyProtection="0"/>
    <xf numFmtId="0" fontId="26" fillId="9" borderId="6" applyNumberFormat="0" applyAlignment="0" applyProtection="0"/>
    <xf numFmtId="0" fontId="10" fillId="10" borderId="0" applyNumberFormat="0" applyBorder="0" applyAlignment="0" applyProtection="0"/>
    <xf numFmtId="0" fontId="11" fillId="11" borderId="0" applyNumberFormat="0" applyBorder="0" applyAlignment="0" applyProtection="0"/>
    <xf numFmtId="0" fontId="15" fillId="12" borderId="0" applyNumberFormat="0" applyBorder="0" applyAlignment="0" applyProtection="0"/>
    <xf numFmtId="0" fontId="27" fillId="0" borderId="7" applyNumberFormat="0" applyFill="0" applyAlignment="0" applyProtection="0"/>
    <xf numFmtId="0" fontId="10" fillId="8" borderId="0" applyNumberFormat="0" applyBorder="0" applyAlignment="0" applyProtection="0"/>
    <xf numFmtId="0" fontId="28" fillId="0" borderId="8" applyNumberFormat="0" applyFill="0" applyAlignment="0" applyProtection="0"/>
    <xf numFmtId="0" fontId="29" fillId="11" borderId="0" applyNumberFormat="0" applyBorder="0" applyAlignment="0" applyProtection="0"/>
    <xf numFmtId="0" fontId="10" fillId="13" borderId="0" applyNumberFormat="0" applyBorder="0" applyAlignment="0" applyProtection="0"/>
    <xf numFmtId="0" fontId="30" fillId="14" borderId="0" applyNumberFormat="0" applyBorder="0" applyAlignment="0" applyProtection="0"/>
    <xf numFmtId="0" fontId="11" fillId="2" borderId="0" applyNumberFormat="0" applyBorder="0" applyAlignment="0" applyProtection="0"/>
    <xf numFmtId="0" fontId="15" fillId="15" borderId="0" applyNumberFormat="0" applyBorder="0" applyAlignment="0" applyProtection="0"/>
    <xf numFmtId="0" fontId="10" fillId="8" borderId="0" applyNumberFormat="0" applyBorder="0" applyAlignment="0" applyProtection="0"/>
    <xf numFmtId="0" fontId="11" fillId="16" borderId="0" applyNumberFormat="0" applyBorder="0" applyAlignment="0" applyProtection="0"/>
    <xf numFmtId="0" fontId="11" fillId="2" borderId="0" applyNumberFormat="0" applyBorder="0" applyAlignment="0" applyProtection="0"/>
    <xf numFmtId="0" fontId="11" fillId="7" borderId="0" applyNumberFormat="0" applyBorder="0" applyAlignment="0" applyProtection="0"/>
    <xf numFmtId="0" fontId="31" fillId="5" borderId="5" applyNumberFormat="0" applyAlignment="0" applyProtection="0"/>
    <xf numFmtId="0" fontId="11" fillId="4" borderId="0" applyNumberFormat="0" applyBorder="0" applyAlignment="0" applyProtection="0"/>
    <xf numFmtId="0" fontId="15" fillId="9" borderId="0" applyNumberFormat="0" applyBorder="0" applyAlignment="0" applyProtection="0"/>
    <xf numFmtId="0" fontId="15" fillId="17" borderId="0" applyNumberFormat="0" applyBorder="0" applyAlignment="0" applyProtection="0"/>
    <xf numFmtId="0" fontId="11" fillId="7" borderId="0" applyNumberFormat="0" applyBorder="0" applyAlignment="0" applyProtection="0"/>
    <xf numFmtId="0" fontId="11" fillId="14" borderId="0" applyNumberFormat="0" applyBorder="0" applyAlignment="0" applyProtection="0"/>
    <xf numFmtId="0" fontId="15" fillId="18" borderId="0" applyNumberFormat="0" applyBorder="0" applyAlignment="0" applyProtection="0"/>
    <xf numFmtId="0" fontId="11" fillId="2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1" fillId="5" borderId="0" applyNumberFormat="0" applyBorder="0" applyAlignment="0" applyProtection="0"/>
    <xf numFmtId="0" fontId="32" fillId="14" borderId="0" applyNumberFormat="0" applyBorder="0" applyAlignment="0" applyProtection="0"/>
    <xf numFmtId="0" fontId="10" fillId="17" borderId="0" applyNumberFormat="0" applyBorder="0" applyAlignment="0" applyProtection="0"/>
    <xf numFmtId="0" fontId="15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>
      <alignment vertical="center"/>
      <protection/>
    </xf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4" borderId="0" applyNumberFormat="0" applyBorder="0" applyAlignment="0" applyProtection="0"/>
    <xf numFmtId="0" fontId="10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13" borderId="0" applyNumberFormat="0" applyBorder="0" applyAlignment="0" applyProtection="0"/>
    <xf numFmtId="0" fontId="0" fillId="0" borderId="0">
      <alignment vertical="center"/>
      <protection/>
    </xf>
    <xf numFmtId="0" fontId="33" fillId="21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11" borderId="0" applyNumberFormat="0" applyBorder="0" applyAlignment="0" applyProtection="0"/>
    <xf numFmtId="0" fontId="40" fillId="0" borderId="12" applyNumberFormat="0" applyFill="0" applyAlignment="0" applyProtection="0"/>
    <xf numFmtId="0" fontId="41" fillId="9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0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12" borderId="0" applyNumberFormat="0" applyBorder="0" applyAlignment="0" applyProtection="0"/>
    <xf numFmtId="0" fontId="45" fillId="4" borderId="1" applyNumberFormat="0" applyAlignment="0" applyProtection="0"/>
    <xf numFmtId="0" fontId="0" fillId="7" borderId="2" applyNumberFormat="0" applyFont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/>
    </xf>
    <xf numFmtId="0" fontId="2" fillId="0" borderId="0" xfId="0" applyFont="1" applyAlignment="1" applyProtection="1">
      <alignment horizontal="center" vertical="top"/>
      <protection hidden="1" locked="0"/>
    </xf>
    <xf numFmtId="0" fontId="3" fillId="0" borderId="13" xfId="0" applyFont="1" applyBorder="1" applyAlignment="1" applyProtection="1">
      <alignment horizontal="left" vertical="center" wrapText="1"/>
      <protection hidden="1" locked="0"/>
    </xf>
    <xf numFmtId="0" fontId="4" fillId="0" borderId="0" xfId="0" applyFont="1" applyAlignment="1" applyProtection="1">
      <alignment horizontal="center" vertical="center" wrapText="1"/>
      <protection hidden="1" locked="0"/>
    </xf>
    <xf numFmtId="0" fontId="5" fillId="0" borderId="14" xfId="0" applyFont="1" applyBorder="1" applyAlignment="1" applyProtection="1">
      <alignment horizontal="center" vertical="center" wrapText="1"/>
      <protection hidden="1" locked="0"/>
    </xf>
    <xf numFmtId="177" fontId="5" fillId="0" borderId="14" xfId="0" applyNumberFormat="1" applyFont="1" applyBorder="1" applyAlignment="1" applyProtection="1">
      <alignment horizontal="center" vertical="center" wrapText="1"/>
      <protection hidden="1" locked="0"/>
    </xf>
    <xf numFmtId="0" fontId="5" fillId="0" borderId="15" xfId="0" applyFont="1" applyBorder="1" applyAlignment="1" applyProtection="1">
      <alignment horizontal="center" vertical="center" wrapText="1"/>
      <protection hidden="1" locked="0"/>
    </xf>
    <xf numFmtId="0" fontId="5" fillId="0" borderId="16" xfId="0" applyFont="1" applyBorder="1" applyAlignment="1" applyProtection="1">
      <alignment horizontal="center" vertical="center" wrapText="1"/>
      <protection hidden="1" locked="0"/>
    </xf>
    <xf numFmtId="177" fontId="5" fillId="0" borderId="16" xfId="0" applyNumberFormat="1" applyFont="1" applyBorder="1" applyAlignment="1" applyProtection="1">
      <alignment horizontal="center" vertical="center" wrapText="1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58" fontId="6" fillId="0" borderId="15" xfId="0" applyNumberFormat="1" applyFont="1" applyBorder="1" applyAlignment="1">
      <alignment horizontal="center" vertical="center" wrapText="1"/>
    </xf>
    <xf numFmtId="0" fontId="6" fillId="0" borderId="15" xfId="103" applyNumberFormat="1" applyFont="1" applyBorder="1" applyAlignment="1">
      <alignment horizontal="center" vertical="center" wrapText="1"/>
      <protection/>
    </xf>
    <xf numFmtId="0" fontId="6" fillId="0" borderId="15" xfId="0" applyFont="1" applyBorder="1" applyAlignment="1">
      <alignment horizontal="center" vertical="center" wrapText="1"/>
    </xf>
    <xf numFmtId="178" fontId="6" fillId="0" borderId="15" xfId="0" applyNumberFormat="1" applyFont="1" applyBorder="1" applyAlignment="1">
      <alignment horizontal="center" vertical="center" wrapText="1"/>
    </xf>
    <xf numFmtId="0" fontId="6" fillId="0" borderId="17" xfId="101" applyNumberFormat="1" applyFont="1" applyBorder="1" applyAlignment="1">
      <alignment horizontal="center" vertical="center" wrapText="1"/>
      <protection/>
    </xf>
    <xf numFmtId="0" fontId="7" fillId="0" borderId="15" xfId="0" applyFont="1" applyBorder="1" applyAlignment="1">
      <alignment horizontal="center" vertical="center" wrapText="1"/>
    </xf>
    <xf numFmtId="178" fontId="7" fillId="0" borderId="15" xfId="0" applyNumberFormat="1" applyFont="1" applyBorder="1" applyAlignment="1">
      <alignment horizontal="center" vertical="center" wrapText="1"/>
    </xf>
    <xf numFmtId="178" fontId="0" fillId="0" borderId="0" xfId="0" applyNumberForma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3" fillId="0" borderId="0" xfId="0" applyFont="1" applyAlignment="1" applyProtection="1">
      <alignment horizontal="center" vertical="center" wrapText="1"/>
      <protection hidden="1" locked="0"/>
    </xf>
    <xf numFmtId="178" fontId="5" fillId="0" borderId="15" xfId="0" applyNumberFormat="1" applyFont="1" applyBorder="1" applyAlignment="1" applyProtection="1">
      <alignment horizontal="center" vertical="center" wrapText="1"/>
      <protection hidden="1" locked="0"/>
    </xf>
    <xf numFmtId="0" fontId="6" fillId="0" borderId="15" xfId="101" applyNumberFormat="1" applyFont="1" applyBorder="1" applyAlignment="1">
      <alignment horizontal="center" vertical="center" wrapText="1"/>
      <protection/>
    </xf>
    <xf numFmtId="179" fontId="6" fillId="0" borderId="15" xfId="0" applyNumberFormat="1" applyFont="1" applyBorder="1" applyAlignment="1">
      <alignment horizontal="center" vertical="center" wrapText="1"/>
    </xf>
    <xf numFmtId="179" fontId="7" fillId="0" borderId="15" xfId="0" applyNumberFormat="1" applyFont="1" applyBorder="1" applyAlignment="1">
      <alignment horizontal="center" vertical="center" wrapText="1"/>
    </xf>
    <xf numFmtId="179" fontId="0" fillId="0" borderId="0" xfId="0" applyNumberFormat="1" applyAlignment="1">
      <alignment horizontal="center"/>
    </xf>
    <xf numFmtId="176" fontId="5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5" fillId="0" borderId="14" xfId="0" applyFont="1" applyFill="1" applyBorder="1" applyAlignment="1" applyProtection="1">
      <alignment horizontal="center" vertical="center" wrapText="1"/>
      <protection hidden="1" locked="0"/>
    </xf>
    <xf numFmtId="176" fontId="5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5" fillId="0" borderId="16" xfId="0" applyFont="1" applyFill="1" applyBorder="1" applyAlignment="1" applyProtection="1">
      <alignment horizontal="center" vertical="center" wrapText="1"/>
      <protection hidden="1" locked="0"/>
    </xf>
    <xf numFmtId="176" fontId="9" fillId="0" borderId="15" xfId="101" applyNumberFormat="1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176" fontId="7" fillId="0" borderId="15" xfId="0" applyNumberFormat="1" applyFont="1" applyBorder="1" applyAlignment="1">
      <alignment horizontal="center" vertical="center" wrapText="1"/>
    </xf>
    <xf numFmtId="176" fontId="8" fillId="0" borderId="0" xfId="0" applyNumberFormat="1" applyFont="1" applyAlignment="1">
      <alignment/>
    </xf>
  </cellXfs>
  <cellStyles count="110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40% - 强调文字颜色 4 2" xfId="44"/>
    <cellStyle name="20% - 强调文字颜色 6" xfId="45"/>
    <cellStyle name="强调文字颜色 2" xfId="46"/>
    <cellStyle name="链接单元格" xfId="47"/>
    <cellStyle name="40% - 强调文字颜色 1 2" xfId="48"/>
    <cellStyle name="汇总" xfId="49"/>
    <cellStyle name="好" xfId="50"/>
    <cellStyle name="40% - 强调文字颜色 2 2" xfId="51"/>
    <cellStyle name="适中" xfId="52"/>
    <cellStyle name="20% - 强调文字颜色 5" xfId="53"/>
    <cellStyle name="强调文字颜色 1" xfId="54"/>
    <cellStyle name="40% - 强调文字颜色 5 2" xfId="55"/>
    <cellStyle name="20% - 强调文字颜色 1" xfId="56"/>
    <cellStyle name="40% - 强调文字颜色 1" xfId="57"/>
    <cellStyle name="20% - 强调文字颜色 2" xfId="58"/>
    <cellStyle name="输出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常规 5" xfId="82"/>
    <cellStyle name="60% - 强调文字颜色 3 2" xfId="83"/>
    <cellStyle name="60% - 强调文字颜色 4 2" xfId="84"/>
    <cellStyle name="60% - 强调文字颜色 5 2" xfId="85"/>
    <cellStyle name="60% - 强调文字颜色 6 2" xfId="86"/>
    <cellStyle name="标题 1 2" xfId="87"/>
    <cellStyle name="标题 2 2" xfId="88"/>
    <cellStyle name="标题 3 2" xfId="89"/>
    <cellStyle name="标题 4 2" xfId="90"/>
    <cellStyle name="标题 5" xfId="91"/>
    <cellStyle name="差 2" xfId="92"/>
    <cellStyle name="常规 10" xfId="93"/>
    <cellStyle name="常规 11" xfId="94"/>
    <cellStyle name="常规 12" xfId="95"/>
    <cellStyle name="常规 13" xfId="96"/>
    <cellStyle name="常规 14" xfId="97"/>
    <cellStyle name="常规 15" xfId="98"/>
    <cellStyle name="常规 20" xfId="99"/>
    <cellStyle name="常规 16" xfId="100"/>
    <cellStyle name="常规 21" xfId="101"/>
    <cellStyle name="常规 17" xfId="102"/>
    <cellStyle name="常规 18" xfId="103"/>
    <cellStyle name="常规 19" xfId="104"/>
    <cellStyle name="常规 2" xfId="105"/>
    <cellStyle name="常规 4" xfId="106"/>
    <cellStyle name="常规 7" xfId="107"/>
    <cellStyle name="常规 8" xfId="108"/>
    <cellStyle name="常规 9" xfId="109"/>
    <cellStyle name="好 2" xfId="110"/>
    <cellStyle name="汇总 2" xfId="111"/>
    <cellStyle name="检查单元格 2" xfId="112"/>
    <cellStyle name="解释性文本 2" xfId="113"/>
    <cellStyle name="警告文本 2" xfId="114"/>
    <cellStyle name="链接单元格 2" xfId="115"/>
    <cellStyle name="强调文字颜色 1 2" xfId="116"/>
    <cellStyle name="强调文字颜色 2 2" xfId="117"/>
    <cellStyle name="强调文字颜色 3 2" xfId="118"/>
    <cellStyle name="强调文字颜色 4 2" xfId="119"/>
    <cellStyle name="强调文字颜色 5 2" xfId="120"/>
    <cellStyle name="强调文字颜色 6 2" xfId="121"/>
    <cellStyle name="输入 2" xfId="122"/>
    <cellStyle name="注释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tabSelected="1" zoomScaleSheetLayoutView="100" workbookViewId="0" topLeftCell="A3">
      <selection activeCell="V6" sqref="V6"/>
    </sheetView>
  </sheetViews>
  <sheetFormatPr defaultColWidth="9.00390625" defaultRowHeight="14.25"/>
  <cols>
    <col min="1" max="1" width="3.875" style="2" customWidth="1"/>
    <col min="2" max="2" width="8.00390625" style="2" customWidth="1"/>
    <col min="3" max="3" width="11.25390625" style="3" customWidth="1"/>
    <col min="4" max="4" width="11.25390625" style="1" customWidth="1"/>
    <col min="5" max="5" width="11.00390625" style="1" customWidth="1"/>
    <col min="6" max="9" width="10.25390625" style="2" customWidth="1"/>
    <col min="10" max="13" width="6.75390625" style="2" customWidth="1"/>
    <col min="14" max="17" width="13.75390625" style="2" customWidth="1"/>
    <col min="18" max="18" width="15.125" style="4" customWidth="1"/>
    <col min="19" max="19" width="7.375" style="3" customWidth="1"/>
  </cols>
  <sheetData>
    <row r="1" spans="1:19" ht="49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s="1" customFormat="1" ht="25.5">
      <c r="A2" s="6" t="s">
        <v>1</v>
      </c>
      <c r="B2" s="6"/>
      <c r="C2" s="6"/>
      <c r="D2" s="6"/>
      <c r="E2" s="6"/>
      <c r="F2" s="6"/>
      <c r="G2" s="7"/>
      <c r="H2" s="7"/>
      <c r="I2" s="7"/>
      <c r="J2" s="7"/>
      <c r="K2" s="7"/>
      <c r="L2" s="7"/>
      <c r="M2" s="7"/>
      <c r="N2" s="24" t="s">
        <v>2</v>
      </c>
      <c r="O2" s="24"/>
      <c r="P2" s="24"/>
      <c r="Q2" s="24"/>
      <c r="R2" s="24"/>
      <c r="S2" s="24"/>
    </row>
    <row r="3" spans="1:19" s="1" customFormat="1" ht="30" customHeight="1">
      <c r="A3" s="8" t="s">
        <v>3</v>
      </c>
      <c r="B3" s="9" t="s">
        <v>4</v>
      </c>
      <c r="C3" s="8" t="s">
        <v>5</v>
      </c>
      <c r="D3" s="8" t="s">
        <v>6</v>
      </c>
      <c r="E3" s="8" t="s">
        <v>7</v>
      </c>
      <c r="F3" s="10" t="s">
        <v>8</v>
      </c>
      <c r="G3" s="10"/>
      <c r="H3" s="10"/>
      <c r="I3" s="10"/>
      <c r="J3" s="10" t="s">
        <v>9</v>
      </c>
      <c r="K3" s="10"/>
      <c r="L3" s="10"/>
      <c r="M3" s="10"/>
      <c r="N3" s="10" t="s">
        <v>10</v>
      </c>
      <c r="O3" s="10"/>
      <c r="P3" s="10"/>
      <c r="Q3" s="10"/>
      <c r="R3" s="30" t="s">
        <v>11</v>
      </c>
      <c r="S3" s="31" t="s">
        <v>12</v>
      </c>
    </row>
    <row r="4" spans="1:19" s="1" customFormat="1" ht="28.5" customHeight="1">
      <c r="A4" s="11"/>
      <c r="B4" s="12"/>
      <c r="C4" s="11"/>
      <c r="D4" s="11"/>
      <c r="E4" s="11"/>
      <c r="F4" s="10" t="s">
        <v>13</v>
      </c>
      <c r="G4" s="10" t="s">
        <v>14</v>
      </c>
      <c r="H4" s="10" t="s">
        <v>15</v>
      </c>
      <c r="I4" s="10" t="s">
        <v>16</v>
      </c>
      <c r="J4" s="10" t="s">
        <v>13</v>
      </c>
      <c r="K4" s="10" t="s">
        <v>14</v>
      </c>
      <c r="L4" s="10" t="s">
        <v>15</v>
      </c>
      <c r="M4" s="10" t="s">
        <v>16</v>
      </c>
      <c r="N4" s="25" t="s">
        <v>13</v>
      </c>
      <c r="O4" s="10" t="s">
        <v>14</v>
      </c>
      <c r="P4" s="10" t="s">
        <v>15</v>
      </c>
      <c r="Q4" s="10" t="s">
        <v>16</v>
      </c>
      <c r="R4" s="32"/>
      <c r="S4" s="33"/>
    </row>
    <row r="5" spans="1:20" s="1" customFormat="1" ht="44.25" customHeight="1">
      <c r="A5" s="13">
        <v>15</v>
      </c>
      <c r="B5" s="14">
        <v>45078</v>
      </c>
      <c r="C5" s="13" t="s">
        <v>17</v>
      </c>
      <c r="D5" s="15" t="s">
        <v>18</v>
      </c>
      <c r="E5" s="16" t="s">
        <v>19</v>
      </c>
      <c r="F5" s="17">
        <v>3.24</v>
      </c>
      <c r="G5" s="17">
        <v>0.324</v>
      </c>
      <c r="H5" s="18">
        <v>0.395</v>
      </c>
      <c r="I5" s="26">
        <v>1.187</v>
      </c>
      <c r="J5" s="26">
        <v>6050</v>
      </c>
      <c r="K5" s="26">
        <v>12050</v>
      </c>
      <c r="L5" s="16">
        <v>7550</v>
      </c>
      <c r="M5" s="16">
        <v>9050</v>
      </c>
      <c r="N5" s="27">
        <v>19602</v>
      </c>
      <c r="O5" s="27">
        <v>3904.2</v>
      </c>
      <c r="P5" s="26">
        <v>2982.25</v>
      </c>
      <c r="Q5" s="26">
        <v>10742.35</v>
      </c>
      <c r="R5" s="34">
        <v>37230.8</v>
      </c>
      <c r="S5" s="17" t="s">
        <v>20</v>
      </c>
      <c r="T5" s="35"/>
    </row>
    <row r="6" spans="1:20" s="1" customFormat="1" ht="44.25" customHeight="1">
      <c r="A6" s="13">
        <v>16</v>
      </c>
      <c r="B6" s="14">
        <v>45079</v>
      </c>
      <c r="C6" s="13" t="s">
        <v>17</v>
      </c>
      <c r="D6" s="15" t="s">
        <v>21</v>
      </c>
      <c r="E6" s="16" t="s">
        <v>22</v>
      </c>
      <c r="F6" s="17">
        <v>1.063</v>
      </c>
      <c r="G6" s="17">
        <v>0.106</v>
      </c>
      <c r="H6" s="18">
        <v>0.05</v>
      </c>
      <c r="I6" s="26">
        <v>0.248</v>
      </c>
      <c r="J6" s="26">
        <v>6200</v>
      </c>
      <c r="K6" s="26">
        <v>12150</v>
      </c>
      <c r="L6" s="16">
        <v>7550</v>
      </c>
      <c r="M6" s="16">
        <v>9100</v>
      </c>
      <c r="N6" s="27">
        <v>6590.6</v>
      </c>
      <c r="O6" s="27">
        <v>1287.9</v>
      </c>
      <c r="P6" s="26">
        <v>377.5</v>
      </c>
      <c r="Q6" s="26">
        <v>2256.8</v>
      </c>
      <c r="R6" s="34">
        <v>10512.8</v>
      </c>
      <c r="S6" s="17" t="s">
        <v>20</v>
      </c>
      <c r="T6" s="35"/>
    </row>
    <row r="7" spans="1:20" s="1" customFormat="1" ht="44.25" customHeight="1">
      <c r="A7" s="13">
        <v>17</v>
      </c>
      <c r="B7" s="14">
        <v>45082</v>
      </c>
      <c r="C7" s="13" t="s">
        <v>17</v>
      </c>
      <c r="D7" s="15" t="s">
        <v>23</v>
      </c>
      <c r="E7" s="16" t="s">
        <v>24</v>
      </c>
      <c r="F7" s="17">
        <v>0.125</v>
      </c>
      <c r="G7" s="17">
        <v>0.013</v>
      </c>
      <c r="H7" s="18"/>
      <c r="I7" s="26"/>
      <c r="J7" s="26">
        <v>6100</v>
      </c>
      <c r="K7" s="26">
        <v>12050</v>
      </c>
      <c r="L7" s="16"/>
      <c r="M7" s="16"/>
      <c r="N7" s="27">
        <v>156.65</v>
      </c>
      <c r="O7" s="27">
        <v>762.5</v>
      </c>
      <c r="P7" s="26"/>
      <c r="Q7" s="26"/>
      <c r="R7" s="34">
        <v>919.15</v>
      </c>
      <c r="S7" s="17" t="s">
        <v>20</v>
      </c>
      <c r="T7" s="35"/>
    </row>
    <row r="8" spans="1:20" s="1" customFormat="1" ht="44.25" customHeight="1">
      <c r="A8" s="13">
        <v>18</v>
      </c>
      <c r="B8" s="14">
        <v>45082</v>
      </c>
      <c r="C8" s="13" t="s">
        <v>17</v>
      </c>
      <c r="D8" s="15" t="s">
        <v>25</v>
      </c>
      <c r="E8" s="16" t="s">
        <v>26</v>
      </c>
      <c r="F8" s="17">
        <v>4.335</v>
      </c>
      <c r="G8" s="17">
        <v>0.434</v>
      </c>
      <c r="H8" s="18"/>
      <c r="I8" s="26"/>
      <c r="J8" s="26">
        <v>6100</v>
      </c>
      <c r="K8" s="26">
        <v>12050</v>
      </c>
      <c r="L8" s="16"/>
      <c r="M8" s="16"/>
      <c r="N8" s="27">
        <v>5229.7</v>
      </c>
      <c r="O8" s="27">
        <v>26443.5</v>
      </c>
      <c r="P8" s="26"/>
      <c r="Q8" s="26"/>
      <c r="R8" s="34">
        <v>31673.2</v>
      </c>
      <c r="S8" s="17" t="s">
        <v>20</v>
      </c>
      <c r="T8" s="35"/>
    </row>
    <row r="9" spans="1:20" s="1" customFormat="1" ht="44.25" customHeight="1">
      <c r="A9" s="13">
        <v>19</v>
      </c>
      <c r="B9" s="14">
        <v>45083</v>
      </c>
      <c r="C9" s="13" t="s">
        <v>17</v>
      </c>
      <c r="D9" s="15" t="s">
        <v>27</v>
      </c>
      <c r="E9" s="16" t="s">
        <v>28</v>
      </c>
      <c r="F9" s="17">
        <v>4.323</v>
      </c>
      <c r="G9" s="17">
        <v>0.432</v>
      </c>
      <c r="H9" s="18">
        <v>0.242</v>
      </c>
      <c r="I9" s="26">
        <v>1.211</v>
      </c>
      <c r="J9" s="26">
        <v>6200</v>
      </c>
      <c r="K9" s="26">
        <v>12150</v>
      </c>
      <c r="L9" s="16">
        <v>7600</v>
      </c>
      <c r="M9" s="16">
        <v>9100</v>
      </c>
      <c r="N9" s="27">
        <v>26802.6</v>
      </c>
      <c r="O9" s="27">
        <v>5248.8</v>
      </c>
      <c r="P9" s="26">
        <v>1839.2</v>
      </c>
      <c r="Q9" s="26">
        <v>11020.1</v>
      </c>
      <c r="R9" s="34">
        <v>44910.7</v>
      </c>
      <c r="S9" s="17" t="s">
        <v>20</v>
      </c>
      <c r="T9" s="35"/>
    </row>
    <row r="10" spans="1:20" s="1" customFormat="1" ht="44.25" customHeight="1">
      <c r="A10" s="13">
        <v>20</v>
      </c>
      <c r="B10" s="14">
        <v>45103</v>
      </c>
      <c r="C10" s="13" t="s">
        <v>17</v>
      </c>
      <c r="D10" s="15" t="s">
        <v>25</v>
      </c>
      <c r="E10" s="16" t="s">
        <v>26</v>
      </c>
      <c r="F10" s="17"/>
      <c r="G10" s="17"/>
      <c r="H10" s="18">
        <v>0.21</v>
      </c>
      <c r="I10" s="26">
        <v>1.07</v>
      </c>
      <c r="J10" s="26"/>
      <c r="K10" s="26"/>
      <c r="L10" s="16">
        <v>7550</v>
      </c>
      <c r="M10" s="16">
        <v>9050</v>
      </c>
      <c r="N10" s="27"/>
      <c r="O10" s="27"/>
      <c r="P10" s="26">
        <v>1585.5</v>
      </c>
      <c r="Q10" s="26">
        <v>9683.5</v>
      </c>
      <c r="R10" s="34">
        <v>11269</v>
      </c>
      <c r="S10" s="17" t="s">
        <v>20</v>
      </c>
      <c r="T10" s="35"/>
    </row>
    <row r="11" spans="1:19" s="1" customFormat="1" ht="36" customHeight="1">
      <c r="A11" s="19"/>
      <c r="B11" s="19"/>
      <c r="C11" s="19"/>
      <c r="D11" s="19"/>
      <c r="E11" s="19"/>
      <c r="F11" s="20"/>
      <c r="G11" s="20"/>
      <c r="H11" s="20"/>
      <c r="I11" s="20"/>
      <c r="J11" s="19"/>
      <c r="K11" s="19"/>
      <c r="L11" s="19"/>
      <c r="M11" s="19"/>
      <c r="N11" s="28"/>
      <c r="O11" s="28"/>
      <c r="P11" s="28"/>
      <c r="Q11" s="28"/>
      <c r="R11" s="36"/>
      <c r="S11" s="20"/>
    </row>
    <row r="12" spans="1:19" s="1" customFormat="1" ht="36" customHeight="1">
      <c r="A12" s="19"/>
      <c r="B12" s="19"/>
      <c r="C12" s="19"/>
      <c r="D12" s="19"/>
      <c r="E12" s="19"/>
      <c r="F12" s="20"/>
      <c r="G12" s="20"/>
      <c r="H12" s="20"/>
      <c r="I12" s="20"/>
      <c r="J12" s="19"/>
      <c r="K12" s="19"/>
      <c r="L12" s="19"/>
      <c r="M12" s="19"/>
      <c r="N12" s="28"/>
      <c r="O12" s="28"/>
      <c r="P12" s="28"/>
      <c r="Q12" s="28"/>
      <c r="R12" s="36"/>
      <c r="S12" s="20"/>
    </row>
    <row r="13" spans="1:19" s="1" customFormat="1" ht="36" customHeight="1">
      <c r="A13" s="19"/>
      <c r="B13" s="19" t="s">
        <v>29</v>
      </c>
      <c r="C13" s="19"/>
      <c r="D13" s="19"/>
      <c r="E13" s="19"/>
      <c r="F13" s="20">
        <f>SUM(F4:F12)</f>
        <v>13.086</v>
      </c>
      <c r="G13" s="20">
        <f>SUM(G4:G12)</f>
        <v>1.309</v>
      </c>
      <c r="H13" s="20">
        <f>SUM(H4:H12)</f>
        <v>0.897</v>
      </c>
      <c r="I13" s="20">
        <f>SUM(I4:I12)</f>
        <v>3.716</v>
      </c>
      <c r="J13" s="19"/>
      <c r="K13" s="19"/>
      <c r="L13" s="19"/>
      <c r="M13" s="19"/>
      <c r="N13" s="28">
        <f>SUM(N4:N12)</f>
        <v>58381.55</v>
      </c>
      <c r="O13" s="28">
        <f>SUM(O4:O12)</f>
        <v>37646.9</v>
      </c>
      <c r="P13" s="28">
        <f>SUM(P4:P12)</f>
        <v>6784.45</v>
      </c>
      <c r="Q13" s="28">
        <f>SUM(Q4:Q12)</f>
        <v>33702.75</v>
      </c>
      <c r="R13" s="36">
        <f>SUM(R4:R12)</f>
        <v>136515.65000000002</v>
      </c>
      <c r="S13" s="20"/>
    </row>
    <row r="14" spans="1:19" s="1" customFormat="1" ht="36" customHeight="1">
      <c r="A14" s="19"/>
      <c r="B14" s="19" t="s">
        <v>30</v>
      </c>
      <c r="C14" s="19"/>
      <c r="D14" s="19"/>
      <c r="E14" s="19"/>
      <c r="F14" s="20">
        <v>39.2</v>
      </c>
      <c r="G14" s="20">
        <v>3.922</v>
      </c>
      <c r="H14" s="20">
        <v>44.542</v>
      </c>
      <c r="I14" s="20">
        <v>94.688</v>
      </c>
      <c r="J14" s="19"/>
      <c r="K14" s="19"/>
      <c r="L14" s="19"/>
      <c r="M14" s="19"/>
      <c r="N14" s="28">
        <v>215422.2</v>
      </c>
      <c r="O14" s="28">
        <v>69028.85</v>
      </c>
      <c r="P14" s="28">
        <v>336543.3</v>
      </c>
      <c r="Q14" s="28">
        <v>874327.5</v>
      </c>
      <c r="R14" s="36">
        <v>1495321.85</v>
      </c>
      <c r="S14" s="20"/>
    </row>
    <row r="15" spans="6:17" ht="31.5" customHeight="1">
      <c r="F15" s="21"/>
      <c r="G15" s="21"/>
      <c r="H15" s="21"/>
      <c r="I15" s="21"/>
      <c r="N15" s="29"/>
      <c r="O15" s="29"/>
      <c r="P15" s="29"/>
      <c r="Q15" s="29"/>
    </row>
    <row r="16" spans="1:19" ht="48.75" customHeight="1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37"/>
      <c r="S16" s="23"/>
    </row>
  </sheetData>
  <sheetProtection selectLockedCells="1"/>
  <mergeCells count="15">
    <mergeCell ref="A1:S1"/>
    <mergeCell ref="A2:F2"/>
    <mergeCell ref="N2:S2"/>
    <mergeCell ref="F3:I3"/>
    <mergeCell ref="J3:M3"/>
    <mergeCell ref="N3:Q3"/>
    <mergeCell ref="B13:D13"/>
    <mergeCell ref="B14:D14"/>
    <mergeCell ref="A3:A4"/>
    <mergeCell ref="B3:B4"/>
    <mergeCell ref="C3:C4"/>
    <mergeCell ref="D3:D4"/>
    <mergeCell ref="E3:E4"/>
    <mergeCell ref="R3:R4"/>
    <mergeCell ref="S3:S4"/>
  </mergeCells>
  <printOptions/>
  <pageMargins left="0.3576388888888889" right="0.39305555555555555" top="1" bottom="1" header="0.5" footer="0.5"/>
  <pageSetup fitToHeight="0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杨述培</cp:lastModifiedBy>
  <cp:lastPrinted>2022-08-01T05:19:08Z</cp:lastPrinted>
  <dcterms:created xsi:type="dcterms:W3CDTF">1996-12-17T09:32:42Z</dcterms:created>
  <dcterms:modified xsi:type="dcterms:W3CDTF">2023-06-27T08:55:37Z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524E46750AB04701AE006A2683725701</vt:lpwstr>
  </property>
</Properties>
</file>