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<sst xmlns="http://schemas.openxmlformats.org/spreadsheetml/2006/main" count="51" uniqueCount="38">
  <si>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 xml:space="preserve">  秦皇岛市2022年四季度排污权交易信息</t>
  </si>
  <si>
    <t>序号</t>
  </si>
  <si>
    <t>缴款发票时间</t>
  </si>
  <si>
    <t>出受单位</t>
  </si>
  <si>
    <t>辖区</t>
  </si>
  <si>
    <t>交易项目、价格、数量（吨）、金额（元）</t>
  </si>
  <si>
    <t>税务部门征收出让金  合计（元）</t>
  </si>
  <si>
    <t>项目数量</t>
  </si>
  <si>
    <t xml:space="preserve">化学需氧量                        </t>
  </si>
  <si>
    <t>氨氮</t>
  </si>
  <si>
    <t>二氧化硫</t>
  </si>
  <si>
    <t>氮氧化物</t>
  </si>
  <si>
    <t>出让</t>
  </si>
  <si>
    <t>受让</t>
  </si>
  <si>
    <t>6000元/吨</t>
  </si>
  <si>
    <t>12000元/吨</t>
  </si>
  <si>
    <t>7500元/吨</t>
  </si>
  <si>
    <t>9000元/吨</t>
  </si>
  <si>
    <t>数量</t>
  </si>
  <si>
    <t>金额</t>
  </si>
  <si>
    <t>10.14</t>
  </si>
  <si>
    <t>市生态环境局</t>
  </si>
  <si>
    <t>秦皇岛君然环境治理有限责任公司</t>
  </si>
  <si>
    <t>卢龙县</t>
  </si>
  <si>
    <t>10.21</t>
  </si>
  <si>
    <t>秦皇岛市博阳矿业有限公司</t>
  </si>
  <si>
    <t>12.6</t>
  </si>
  <si>
    <t>啤小亨（秦皇岛）啤酒有限公司</t>
  </si>
  <si>
    <t>北戴河新区</t>
  </si>
  <si>
    <t>12.7</t>
  </si>
  <si>
    <t>秦皇岛市亚航报废汽车回收拆解有限公司</t>
  </si>
  <si>
    <t>海港区</t>
  </si>
  <si>
    <t>12、14</t>
  </si>
  <si>
    <t>秦皇岛创壹报废机动车车回收拆解有限公司</t>
  </si>
  <si>
    <t>12.15</t>
  </si>
  <si>
    <t>秦皇岛三农现代化机械设备有限公司</t>
  </si>
  <si>
    <t>开发区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</si>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</sst>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10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b/>
      <sz val="24"/>
      <color indexed="8"/>
      <name val="楷体"/>
      <family val="3"/>
    </font>
    <font>
      <b/>
      <sz val="14"/>
      <color indexed="8"/>
      <name val="仿宋"/>
      <family val="3"/>
    </font>
    <font>
      <b/>
      <sz val="11"/>
      <color indexed="10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4">
      <selection activeCell="N11" sqref="N11"/>
    </sheetView>
  </sheetViews>
  <sheetFormatPr defaultColWidth="9.00390625" defaultRowHeight="30" customHeight="1"/>
  <cols>
    <col min="1" max="1" width="4.00390625" style="2" customWidth="1"/>
    <col min="2" max="2" width="5.75390625" style="3" customWidth="1"/>
    <col min="3" max="3" width="8.625" style="2" customWidth="1"/>
    <col min="4" max="4" width="18.50390625" style="2" customWidth="1"/>
    <col min="5" max="5" width="7.75390625" style="2" customWidth="1"/>
    <col min="6" max="6" width="12.625" style="1" customWidth="1"/>
    <col min="7" max="7" width="12.50390625" style="2" customWidth="1"/>
    <col min="8" max="8" width="12.50390625" style="1" customWidth="1"/>
    <col min="9" max="9" width="14.625" style="4" customWidth="1"/>
    <col min="10" max="10" width="12.875" style="5" customWidth="1"/>
    <col min="11" max="11" width="14.75390625" style="2" customWidth="1"/>
    <col min="12" max="12" width="13.625" style="1" customWidth="1"/>
    <col min="13" max="13" width="13.75390625" style="2" customWidth="1"/>
    <col min="14" max="14" width="18.375" style="6" customWidth="1"/>
    <col min="15" max="15" width="5.75390625" style="2" customWidth="1"/>
    <col min="16" max="19" width="9.00390625" style="2" customWidth="1"/>
    <col min="20" max="20" width="9.50390625" style="2" bestFit="1" customWidth="1"/>
    <col min="21" max="16384" width="9.00390625" style="2" customWidth="1"/>
  </cols>
  <sheetData>
    <row r="1" spans="1:15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0" customHeight="1">
      <c r="A3" s="9" t="s">
        <v>1</v>
      </c>
      <c r="B3" s="10" t="s">
        <v>2</v>
      </c>
      <c r="C3" s="9" t="s">
        <v>3</v>
      </c>
      <c r="D3" s="9"/>
      <c r="E3" s="9" t="s">
        <v>4</v>
      </c>
      <c r="F3" s="9" t="s">
        <v>5</v>
      </c>
      <c r="G3" s="9"/>
      <c r="H3" s="9"/>
      <c r="I3" s="9"/>
      <c r="J3" s="9"/>
      <c r="K3" s="9"/>
      <c r="L3" s="9"/>
      <c r="M3" s="9"/>
      <c r="N3" s="21" t="s">
        <v>6</v>
      </c>
      <c r="O3" s="22" t="s">
        <v>7</v>
      </c>
    </row>
    <row r="4" spans="1:15" ht="30" customHeight="1">
      <c r="A4" s="9"/>
      <c r="B4" s="10"/>
      <c r="C4" s="9"/>
      <c r="D4" s="9"/>
      <c r="E4" s="9"/>
      <c r="F4" s="9" t="s">
        <v>8</v>
      </c>
      <c r="G4" s="11"/>
      <c r="H4" s="9" t="s">
        <v>9</v>
      </c>
      <c r="I4" s="11"/>
      <c r="J4" s="9" t="s">
        <v>10</v>
      </c>
      <c r="K4" s="11"/>
      <c r="L4" s="9" t="s">
        <v>11</v>
      </c>
      <c r="M4" s="11"/>
      <c r="N4" s="21"/>
      <c r="O4" s="22"/>
    </row>
    <row r="5" spans="1:15" ht="30" customHeight="1">
      <c r="A5" s="9"/>
      <c r="B5" s="10"/>
      <c r="C5" s="9" t="s">
        <v>12</v>
      </c>
      <c r="D5" s="9" t="s">
        <v>13</v>
      </c>
      <c r="E5" s="9"/>
      <c r="F5" s="9" t="s">
        <v>14</v>
      </c>
      <c r="G5" s="9"/>
      <c r="H5" s="9" t="s">
        <v>15</v>
      </c>
      <c r="I5" s="9"/>
      <c r="J5" s="9" t="s">
        <v>16</v>
      </c>
      <c r="K5" s="9"/>
      <c r="L5" s="9" t="s">
        <v>17</v>
      </c>
      <c r="M5" s="9"/>
      <c r="N5" s="21"/>
      <c r="O5" s="22"/>
    </row>
    <row r="6" spans="1:15" ht="30" customHeight="1">
      <c r="A6" s="9"/>
      <c r="B6" s="10"/>
      <c r="C6" s="9"/>
      <c r="D6" s="9"/>
      <c r="E6" s="9"/>
      <c r="F6" s="12" t="s">
        <v>18</v>
      </c>
      <c r="G6" s="9" t="s">
        <v>19</v>
      </c>
      <c r="H6" s="13" t="s">
        <v>18</v>
      </c>
      <c r="I6" s="9" t="s">
        <v>19</v>
      </c>
      <c r="J6" s="23" t="s">
        <v>18</v>
      </c>
      <c r="K6" s="9" t="s">
        <v>19</v>
      </c>
      <c r="L6" s="12" t="s">
        <v>18</v>
      </c>
      <c r="M6" s="9" t="s">
        <v>19</v>
      </c>
      <c r="N6" s="21"/>
      <c r="O6" s="22"/>
    </row>
    <row r="7" spans="1:15" ht="44.25" customHeight="1">
      <c r="A7" s="11">
        <v>1</v>
      </c>
      <c r="B7" s="14" t="s">
        <v>20</v>
      </c>
      <c r="C7" s="11" t="s">
        <v>21</v>
      </c>
      <c r="D7" s="11" t="s">
        <v>22</v>
      </c>
      <c r="E7" s="11" t="s">
        <v>23</v>
      </c>
      <c r="F7" s="15"/>
      <c r="G7" s="11"/>
      <c r="H7" s="16"/>
      <c r="I7" s="11"/>
      <c r="J7" s="24">
        <v>82.62</v>
      </c>
      <c r="K7" s="11">
        <v>619650</v>
      </c>
      <c r="L7" s="15">
        <v>82.62</v>
      </c>
      <c r="M7" s="11">
        <v>743580</v>
      </c>
      <c r="N7" s="25">
        <v>1363230</v>
      </c>
      <c r="O7" s="11">
        <v>2</v>
      </c>
    </row>
    <row r="8" spans="1:15" ht="44.25" customHeight="1">
      <c r="A8" s="11">
        <v>2</v>
      </c>
      <c r="B8" s="14" t="s">
        <v>24</v>
      </c>
      <c r="C8" s="11" t="s">
        <v>21</v>
      </c>
      <c r="D8" s="11" t="s">
        <v>25</v>
      </c>
      <c r="E8" s="11" t="s">
        <v>23</v>
      </c>
      <c r="F8" s="15"/>
      <c r="G8" s="11"/>
      <c r="H8" s="16"/>
      <c r="I8" s="11"/>
      <c r="J8" s="24"/>
      <c r="K8" s="11"/>
      <c r="L8" s="15">
        <v>169.62</v>
      </c>
      <c r="M8" s="11">
        <v>1526580</v>
      </c>
      <c r="N8" s="25">
        <v>1526580</v>
      </c>
      <c r="O8" s="11">
        <v>1</v>
      </c>
    </row>
    <row r="9" spans="1:15" s="1" customFormat="1" ht="44.25" customHeight="1">
      <c r="A9" s="17">
        <v>3</v>
      </c>
      <c r="B9" s="18" t="s">
        <v>26</v>
      </c>
      <c r="C9" s="17" t="s">
        <v>21</v>
      </c>
      <c r="D9" s="17" t="s">
        <v>27</v>
      </c>
      <c r="E9" s="11" t="s">
        <v>28</v>
      </c>
      <c r="F9" s="15">
        <v>0.252</v>
      </c>
      <c r="G9" s="17">
        <v>1512</v>
      </c>
      <c r="H9" s="16">
        <v>0.031</v>
      </c>
      <c r="I9" s="17">
        <v>372</v>
      </c>
      <c r="J9" s="24">
        <v>0.016</v>
      </c>
      <c r="K9" s="17">
        <v>120</v>
      </c>
      <c r="L9" s="15">
        <v>0.081</v>
      </c>
      <c r="M9" s="17">
        <v>729</v>
      </c>
      <c r="N9" s="26">
        <v>2733</v>
      </c>
      <c r="O9" s="11">
        <v>4</v>
      </c>
    </row>
    <row r="10" spans="1:15" ht="30" customHeight="1">
      <c r="A10" s="17">
        <v>4</v>
      </c>
      <c r="B10" s="18" t="s">
        <v>29</v>
      </c>
      <c r="C10" s="17" t="s">
        <v>21</v>
      </c>
      <c r="D10" s="17" t="s">
        <v>30</v>
      </c>
      <c r="E10" s="11" t="s">
        <v>31</v>
      </c>
      <c r="F10" s="15">
        <v>0.096</v>
      </c>
      <c r="G10" s="11">
        <v>576</v>
      </c>
      <c r="H10" s="16">
        <v>0.01</v>
      </c>
      <c r="I10" s="11">
        <v>120</v>
      </c>
      <c r="J10" s="24"/>
      <c r="K10" s="11"/>
      <c r="L10" s="15"/>
      <c r="M10" s="11"/>
      <c r="N10" s="25">
        <v>696</v>
      </c>
      <c r="O10" s="11">
        <v>2</v>
      </c>
    </row>
    <row r="11" spans="1:15" ht="30" customHeight="1">
      <c r="A11" s="17">
        <v>5</v>
      </c>
      <c r="B11" s="18" t="s">
        <v>32</v>
      </c>
      <c r="C11" s="17" t="s">
        <v>21</v>
      </c>
      <c r="D11" s="17" t="s">
        <v>33</v>
      </c>
      <c r="E11" s="11" t="s">
        <v>23</v>
      </c>
      <c r="F11" s="15">
        <v>0.483</v>
      </c>
      <c r="G11" s="11">
        <v>2898</v>
      </c>
      <c r="H11" s="16">
        <v>0.036</v>
      </c>
      <c r="I11" s="11">
        <v>432</v>
      </c>
      <c r="J11" s="24"/>
      <c r="K11" s="11"/>
      <c r="L11" s="15"/>
      <c r="M11" s="11"/>
      <c r="N11" s="25">
        <v>3330</v>
      </c>
      <c r="O11" s="11">
        <v>2</v>
      </c>
    </row>
    <row r="12" spans="1:15" ht="30" customHeight="1">
      <c r="A12" s="11">
        <v>6</v>
      </c>
      <c r="B12" s="14" t="s">
        <v>34</v>
      </c>
      <c r="C12" s="11" t="s">
        <v>21</v>
      </c>
      <c r="D12" s="11" t="s">
        <v>35</v>
      </c>
      <c r="E12" s="11" t="s">
        <v>36</v>
      </c>
      <c r="F12" s="15"/>
      <c r="G12" s="11"/>
      <c r="H12" s="16"/>
      <c r="I12" s="11"/>
      <c r="J12" s="24">
        <v>0.4</v>
      </c>
      <c r="K12" s="11">
        <v>3000</v>
      </c>
      <c r="L12" s="15">
        <v>0.6</v>
      </c>
      <c r="M12" s="11">
        <v>5400</v>
      </c>
      <c r="N12" s="25">
        <v>8400</v>
      </c>
      <c r="O12" s="11">
        <v>2</v>
      </c>
    </row>
    <row r="13" spans="1:15" ht="30" customHeight="1">
      <c r="A13" s="11"/>
      <c r="B13" s="14"/>
      <c r="C13" s="11"/>
      <c r="D13" s="11"/>
      <c r="E13" s="11"/>
      <c r="F13" s="15"/>
      <c r="G13" s="11"/>
      <c r="H13" s="16"/>
      <c r="I13" s="11"/>
      <c r="J13" s="24"/>
      <c r="K13" s="11"/>
      <c r="L13" s="15"/>
      <c r="M13" s="11"/>
      <c r="N13" s="25"/>
      <c r="O13" s="11"/>
    </row>
    <row r="14" spans="1:19" ht="30" customHeight="1">
      <c r="A14" s="19" t="s">
        <v>37</v>
      </c>
      <c r="B14" s="20"/>
      <c r="C14" s="11"/>
      <c r="D14" s="11"/>
      <c r="E14" s="11"/>
      <c r="F14" s="15">
        <f aca="true" t="shared" si="0" ref="F14:O14">SUM(F7:F13)</f>
        <v>0.831</v>
      </c>
      <c r="G14" s="11">
        <f t="shared" si="0"/>
        <v>4986</v>
      </c>
      <c r="H14" s="16">
        <f t="shared" si="0"/>
        <v>0.077</v>
      </c>
      <c r="I14" s="11">
        <f t="shared" si="0"/>
        <v>924</v>
      </c>
      <c r="J14" s="24">
        <f t="shared" si="0"/>
        <v>83.03600000000002</v>
      </c>
      <c r="K14" s="11">
        <f t="shared" si="0"/>
        <v>622770</v>
      </c>
      <c r="L14" s="15">
        <f t="shared" si="0"/>
        <v>252.921</v>
      </c>
      <c r="M14" s="11">
        <f t="shared" si="0"/>
        <v>2276289</v>
      </c>
      <c r="N14" s="25">
        <f t="shared" si="0"/>
        <v>2904969</v>
      </c>
      <c r="O14" s="22">
        <f t="shared" si="0"/>
        <v>13</v>
      </c>
      <c r="P14" s="27"/>
      <c r="Q14" s="27"/>
      <c r="R14" s="27"/>
      <c r="S14" s="27"/>
    </row>
  </sheetData>
  <sheetProtection/>
  <mergeCells count="21">
    <mergeCell ref="A1:O1"/>
    <mergeCell ref="A2:O2"/>
    <mergeCell ref="F3:M3"/>
    <mergeCell ref="F4:G4"/>
    <mergeCell ref="H4:I4"/>
    <mergeCell ref="J4:K4"/>
    <mergeCell ref="L4:M4"/>
    <mergeCell ref="F5:G5"/>
    <mergeCell ref="H5:I5"/>
    <mergeCell ref="J5:K5"/>
    <mergeCell ref="L5:M5"/>
    <mergeCell ref="Q9:T9"/>
    <mergeCell ref="A14:B14"/>
    <mergeCell ref="A3:A6"/>
    <mergeCell ref="B3:B6"/>
    <mergeCell ref="C5:C6"/>
    <mergeCell ref="D5:D6"/>
    <mergeCell ref="E3:E6"/>
    <mergeCell ref="N3:N6"/>
    <mergeCell ref="O3:O6"/>
    <mergeCell ref="C3:D4"/>
  </mergeCells>
  <printOptions horizontalCentered="1" verticalCentered="1"/>
  <pageMargins left="0.03937007874015748" right="0.03937007874015748" top="0.3937007874015748" bottom="0.3937007874015748" header="0.11811023622047245" footer="0.118110236220472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charon.</cp:lastModifiedBy>
  <cp:lastPrinted>2020-12-01T01:56:26Z</cp:lastPrinted>
  <dcterms:created xsi:type="dcterms:W3CDTF">2011-01-25T05:28:18Z</dcterms:created>
  <dcterms:modified xsi:type="dcterms:W3CDTF">2022-12-30T06:22:29Z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5869745767394952A30F163064998C07</vt:lpwstr>
  </property>
  <property fmtid="{D5CDD505-2E9C-101B-9397-08002B2CF9AE}" pid="4" name="KSOProductBuildV">
    <vt:lpwstr>2052-11.1.0.12980</vt:lpwstr>
  </property>
</Properties>
</file>